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Sheet1!$A$1:$E$27</definedName>
  </definedNames>
  <calcPr calcId="125725"/>
</workbook>
</file>

<file path=xl/calcChain.xml><?xml version="1.0" encoding="utf-8"?>
<calcChain xmlns="http://schemas.openxmlformats.org/spreadsheetml/2006/main">
  <c r="D16" i="1"/>
  <c r="D24" l="1"/>
</calcChain>
</file>

<file path=xl/sharedStrings.xml><?xml version="1.0" encoding="utf-8"?>
<sst xmlns="http://schemas.openxmlformats.org/spreadsheetml/2006/main" count="17" uniqueCount="16">
  <si>
    <t>Susan C. Petrey Scholarship</t>
  </si>
  <si>
    <t>Interest</t>
  </si>
  <si>
    <t>Income</t>
  </si>
  <si>
    <t>Expenses</t>
  </si>
  <si>
    <t>Total</t>
  </si>
  <si>
    <t>Balance (12/31/2021)</t>
  </si>
  <si>
    <t>Gifts of Blood Sales</t>
  </si>
  <si>
    <t>Fellowship/Scholarship</t>
  </si>
  <si>
    <t>On-Line Sales</t>
  </si>
  <si>
    <t>Oregon Community Foundation Balance (9/30/2022)</t>
  </si>
  <si>
    <t>2022 Recipients</t>
  </si>
  <si>
    <t>Analee Newitz and Charlie Jane Anders (Susan C. Petrey Fellows)</t>
  </si>
  <si>
    <t>Oregon Community Foundation 2022</t>
  </si>
  <si>
    <t>PayPal Giving Fund</t>
  </si>
  <si>
    <t>Income Statement : 2022</t>
  </si>
  <si>
    <t>Balance (12/31/2022)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</si>
</sst>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6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0" fontId="4" fillId="0" borderId="0" xfId="0" applyFont="1"/>
    <xf numFmtId="164" fontId="5" fillId="0" borderId="0" xfId="0" applyNumberFormat="1" applyFont="1"/>
    <xf numFmtId="164" fontId="1" fillId="0" borderId="0" xfId="0" applyNumberFormat="1" applyFont="1"/>
    <xf numFmtId="0" fontId="2" fillId="0" borderId="0" xfId="0" applyFont="1" applyAlignme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tabSelected="1" workbookViewId="0">
      <selection activeCell="A27" sqref="A27"/>
    </sheetView>
  </sheetViews>
  <sheetFormatPr defaultRowHeight="12.75"/>
  <cols>
    <col min="3" max="3" width="30.5703125" customWidth="1"/>
    <col min="4" max="4" width="11.140625" bestFit="1" customWidth="1"/>
  </cols>
  <sheetData>
    <row r="2" spans="1:4">
      <c r="A2" s="2" t="s">
        <v>0</v>
      </c>
    </row>
    <row r="4" spans="1:4">
      <c r="A4" s="1" t="s">
        <v>14</v>
      </c>
    </row>
    <row r="6" spans="1:4">
      <c r="A6" s="1" t="s">
        <v>5</v>
      </c>
      <c r="D6" s="7">
        <v>14652.400000000001</v>
      </c>
    </row>
    <row r="7" spans="1:4">
      <c r="D7" s="4"/>
    </row>
    <row r="8" spans="1:4">
      <c r="A8" s="3" t="s">
        <v>2</v>
      </c>
      <c r="D8" s="4"/>
    </row>
    <row r="9" spans="1:4">
      <c r="D9" s="4"/>
    </row>
    <row r="10" spans="1:4">
      <c r="A10" s="5" t="s">
        <v>8</v>
      </c>
      <c r="D10" s="4">
        <v>110</v>
      </c>
    </row>
    <row r="11" spans="1:4">
      <c r="A11" s="5" t="s">
        <v>6</v>
      </c>
      <c r="D11" s="4">
        <v>48</v>
      </c>
    </row>
    <row r="12" spans="1:4">
      <c r="A12" t="s">
        <v>12</v>
      </c>
      <c r="D12" s="4">
        <v>3083</v>
      </c>
    </row>
    <row r="13" spans="1:4">
      <c r="A13" s="5" t="s">
        <v>13</v>
      </c>
      <c r="D13" s="4">
        <v>7</v>
      </c>
    </row>
    <row r="14" spans="1:4">
      <c r="A14" t="s">
        <v>1</v>
      </c>
      <c r="D14" s="9">
        <v>1.4</v>
      </c>
    </row>
    <row r="15" spans="1:4">
      <c r="D15" s="4"/>
    </row>
    <row r="16" spans="1:4">
      <c r="A16" t="s">
        <v>4</v>
      </c>
      <c r="D16" s="4">
        <f>SUM(D10:D14)</f>
        <v>3249.4</v>
      </c>
    </row>
    <row r="17" spans="1:6">
      <c r="D17" s="4"/>
    </row>
    <row r="18" spans="1:6">
      <c r="A18" s="3" t="s">
        <v>3</v>
      </c>
      <c r="D18" s="4"/>
    </row>
    <row r="19" spans="1:6">
      <c r="D19" s="4"/>
    </row>
    <row r="20" spans="1:6">
      <c r="A20" t="s">
        <v>7</v>
      </c>
      <c r="D20" s="6">
        <v>2500</v>
      </c>
    </row>
    <row r="21" spans="1:6">
      <c r="D21" s="4"/>
    </row>
    <row r="22" spans="1:6">
      <c r="A22" t="s">
        <v>4</v>
      </c>
      <c r="D22" s="4">
        <v>2500</v>
      </c>
    </row>
    <row r="23" spans="1:6">
      <c r="D23" s="4"/>
    </row>
    <row r="24" spans="1:6">
      <c r="A24" s="1" t="s">
        <v>15</v>
      </c>
      <c r="D24" s="7">
        <f>D6+D16-D22</f>
        <v>15401.800000000003</v>
      </c>
      <c r="F24" s="4"/>
    </row>
    <row r="26" spans="1:6">
      <c r="A26" s="1" t="s">
        <v>9</v>
      </c>
      <c r="D26" s="7">
        <v>77051.789999999994</v>
      </c>
    </row>
    <row r="27" spans="1:6">
      <c r="A27" s="5"/>
    </row>
    <row r="29" spans="1:6">
      <c r="A29" s="8" t="s">
        <v>10</v>
      </c>
    </row>
    <row r="30" spans="1:6">
      <c r="A30" s="5" t="s">
        <v>11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Wrigley-Cross Books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M. Wrigley</dc:creator>
  <cp:lastModifiedBy>Owner</cp:lastModifiedBy>
  <cp:lastPrinted>2016-02-02T00:02:03Z</cp:lastPrinted>
  <dcterms:created xsi:type="dcterms:W3CDTF">2005-01-30T23:55:03Z</dcterms:created>
  <dcterms:modified xsi:type="dcterms:W3CDTF">2023-01-14T19:39:27Z</dcterms:modified>
</cp:coreProperties>
</file>